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B99632A7-F453-4BBB-90E7-0ABF4ED94575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1" l="1"/>
  <c r="Y8" i="1"/>
  <c r="Y9" i="1"/>
  <c r="Y10" i="1"/>
  <c r="Y17" i="1"/>
  <c r="Y19" i="1"/>
  <c r="Y20" i="1"/>
  <c r="Y21" i="1"/>
  <c r="Y22" i="1"/>
  <c r="Y23" i="1"/>
  <c r="Y24" i="1"/>
  <c r="Y30" i="1"/>
  <c r="Y31" i="1"/>
  <c r="Y32" i="1"/>
  <c r="Y33" i="1"/>
  <c r="Y34" i="1"/>
  <c r="Y18" i="1"/>
  <c r="Y38" i="1"/>
  <c r="Y39" i="1"/>
  <c r="Y40" i="1"/>
  <c r="Y41" i="1"/>
  <c r="Y42" i="1"/>
  <c r="Y43" i="1"/>
  <c r="Y3" i="1"/>
</calcChain>
</file>

<file path=xl/sharedStrings.xml><?xml version="1.0" encoding="utf-8"?>
<sst xmlns="http://schemas.openxmlformats.org/spreadsheetml/2006/main" count="198" uniqueCount="163">
  <si>
    <t>REMELLI</t>
  </si>
  <si>
    <t>CRISTIAN</t>
  </si>
  <si>
    <t>GENERAL STORE - ESSEGIBI - F.LLI CURIA</t>
  </si>
  <si>
    <t>COGNOME</t>
  </si>
  <si>
    <t>NOME</t>
  </si>
  <si>
    <t>UCI CODE</t>
  </si>
  <si>
    <t>TEAM</t>
  </si>
  <si>
    <t>PROVA 1</t>
  </si>
  <si>
    <t>MATTEO</t>
  </si>
  <si>
    <t>POS.</t>
  </si>
  <si>
    <t>ZANA</t>
  </si>
  <si>
    <t>FILIPPO</t>
  </si>
  <si>
    <t>SOUDAL QUICK-STEP</t>
  </si>
  <si>
    <t>SPREAFICO</t>
  </si>
  <si>
    <t>MG.K VIS COSTRUZIONI E AMBIENTE</t>
  </si>
  <si>
    <t>PROVA 2</t>
  </si>
  <si>
    <t>PROVA 3</t>
  </si>
  <si>
    <t>TOTALE</t>
  </si>
  <si>
    <t>CIREDDU</t>
  </si>
  <si>
    <t>IGNAZIO</t>
  </si>
  <si>
    <t>10030218716</t>
  </si>
  <si>
    <t>TEAM VORARLBERG</t>
  </si>
  <si>
    <t>TACCONE</t>
  </si>
  <si>
    <t>IVAN</t>
  </si>
  <si>
    <t>10029319949</t>
  </si>
  <si>
    <t>BESSEGA</t>
  </si>
  <si>
    <t>ANDREA</t>
  </si>
  <si>
    <t>10030482131</t>
  </si>
  <si>
    <t>LIDL-TREK FUTURE RACING</t>
  </si>
  <si>
    <t>IACOMONI</t>
  </si>
  <si>
    <t>FEDERICO</t>
  </si>
  <si>
    <t>10030375027</t>
  </si>
  <si>
    <t>TEAM UKYO</t>
  </si>
  <si>
    <t>DONATI</t>
  </si>
  <si>
    <t>DAVIDE</t>
  </si>
  <si>
    <t>10032936231</t>
  </si>
  <si>
    <t>RED BULL - BORA - HANSGROHE ROOKIES</t>
  </si>
  <si>
    <t>PROVA 4</t>
  </si>
  <si>
    <t>DE CASSAN</t>
  </si>
  <si>
    <t>10031967746</t>
  </si>
  <si>
    <t>GAROFOLI</t>
  </si>
  <si>
    <t>GIANMARCO</t>
  </si>
  <si>
    <t>10030225382</t>
  </si>
  <si>
    <t>VERRE</t>
  </si>
  <si>
    <t>ALESSANDRO</t>
  </si>
  <si>
    <t>10029109377</t>
  </si>
  <si>
    <t>MBH BANK CSB TELECOM FORT</t>
  </si>
  <si>
    <t>PROVA 5</t>
  </si>
  <si>
    <t>PERANI</t>
  </si>
  <si>
    <t>RICCARDO</t>
  </si>
  <si>
    <t>10030487787</t>
  </si>
  <si>
    <t>BELTRAMI TSA TRE COLLI</t>
  </si>
  <si>
    <t>FRIGGI</t>
  </si>
  <si>
    <t>VITTORIO</t>
  </si>
  <si>
    <t>10029011367</t>
  </si>
  <si>
    <t>BRACALENTE</t>
  </si>
  <si>
    <t>DIEGO</t>
  </si>
  <si>
    <t>10028884156</t>
  </si>
  <si>
    <t>PROVA 6</t>
  </si>
  <si>
    <t>TIBERI</t>
  </si>
  <si>
    <t>ANTONIO</t>
  </si>
  <si>
    <t>10030804049</t>
  </si>
  <si>
    <t>BAHRAIN VICTORIOUS</t>
  </si>
  <si>
    <t>ULISSI</t>
  </si>
  <si>
    <t>10005467952</t>
  </si>
  <si>
    <t>XDS ASTANA TEAM</t>
  </si>
  <si>
    <t>PROVA 7</t>
  </si>
  <si>
    <t xml:space="preserve">10030841839	</t>
  </si>
  <si>
    <t>GUALDI</t>
  </si>
  <si>
    <t>LOTTO INTERMARCH…</t>
  </si>
  <si>
    <t xml:space="preserve">10015827552	</t>
  </si>
  <si>
    <t>PIETROBON</t>
  </si>
  <si>
    <t>TEAM POLTI VISITMALTA</t>
  </si>
  <si>
    <t>SIMONE</t>
  </si>
  <si>
    <t>PROVA 8</t>
  </si>
  <si>
    <t>TAROZZI</t>
  </si>
  <si>
    <t>10015919603</t>
  </si>
  <si>
    <t>BARDIANI CSF 7 SABER</t>
  </si>
  <si>
    <t>PEZZO ROSOLA</t>
  </si>
  <si>
    <t>10048237777</t>
  </si>
  <si>
    <t>ANSALONI</t>
  </si>
  <si>
    <t>10031871049</t>
  </si>
  <si>
    <t>TEAM TECHNIPES #INEMILIAROMAGNA CAFFÈ BORBONE</t>
  </si>
  <si>
    <t>PROVA 9</t>
  </si>
  <si>
    <t>CANTONI</t>
  </si>
  <si>
    <t>10029930645</t>
  </si>
  <si>
    <t>MARTINI</t>
  </si>
  <si>
    <t>10032903592</t>
  </si>
  <si>
    <t>PROVA 10</t>
  </si>
  <si>
    <t>EPIS</t>
  </si>
  <si>
    <t>10030326628</t>
  </si>
  <si>
    <t>PETROLIKE</t>
  </si>
  <si>
    <t>TRAVELLA</t>
  </si>
  <si>
    <t>10030806170</t>
  </si>
  <si>
    <t>BIESSE - CARRERA - PREMAC</t>
  </si>
  <si>
    <t>COLNAGHI</t>
  </si>
  <si>
    <t>10015513920</t>
  </si>
  <si>
    <t>PROVA 11</t>
  </si>
  <si>
    <t>AGOSTINACCHIO</t>
  </si>
  <si>
    <t>10030659458</t>
  </si>
  <si>
    <t>PROVA 12</t>
  </si>
  <si>
    <t>PIGNATTI</t>
  </si>
  <si>
    <t>10125863039</t>
  </si>
  <si>
    <t>S.C. PADOVANI POLO CHERRY BANK</t>
  </si>
  <si>
    <t>EMANUELE</t>
  </si>
  <si>
    <t>PROVA 13</t>
  </si>
  <si>
    <t>BAIS</t>
  </si>
  <si>
    <t>10015131879</t>
  </si>
  <si>
    <t>VERRANDO</t>
  </si>
  <si>
    <t>10029236285</t>
  </si>
  <si>
    <t>SOLUTION TECH NIPPO RALI</t>
  </si>
  <si>
    <t>GAFFURI</t>
  </si>
  <si>
    <t>10095192548</t>
  </si>
  <si>
    <t>TEAM PICNIC POSTNL</t>
  </si>
  <si>
    <t>LUCA</t>
  </si>
  <si>
    <t>PROVA 14</t>
  </si>
  <si>
    <t>PELLIZZARI</t>
  </si>
  <si>
    <t>GIULIO</t>
  </si>
  <si>
    <t>RED BULL - BORA - HANSGROHE</t>
  </si>
  <si>
    <t>MATTIA</t>
  </si>
  <si>
    <t>CALZONI</t>
  </si>
  <si>
    <t>10030348351</t>
  </si>
  <si>
    <t>PINARELLO-Q36.5 PRO CYCLING TEAM</t>
  </si>
  <si>
    <t>WALTER</t>
  </si>
  <si>
    <t>PROVA 15</t>
  </si>
  <si>
    <t>RACCANI</t>
  </si>
  <si>
    <t>10030380885</t>
  </si>
  <si>
    <t>PROVA 16</t>
  </si>
  <si>
    <t>10013879771</t>
  </si>
  <si>
    <t>GARIBBO</t>
  </si>
  <si>
    <t>NICOLO'</t>
  </si>
  <si>
    <t>10015725502</t>
  </si>
  <si>
    <t>PROVA 17</t>
  </si>
  <si>
    <t>GUERRA</t>
  </si>
  <si>
    <t>10029512131</t>
  </si>
  <si>
    <t/>
  </si>
  <si>
    <t>POZZOVIVO</t>
  </si>
  <si>
    <t>10002692540</t>
  </si>
  <si>
    <t>DOMENICO</t>
  </si>
  <si>
    <t>JACOPO</t>
  </si>
  <si>
    <t>MARCO</t>
  </si>
  <si>
    <t>PROVA 18</t>
  </si>
  <si>
    <t>10030220635</t>
  </si>
  <si>
    <t>TEAM JAYCO ALULA</t>
  </si>
  <si>
    <t>DE PRETTO</t>
  </si>
  <si>
    <t>10009709175</t>
  </si>
  <si>
    <t>LIDL - TREK</t>
  </si>
  <si>
    <t>10093614377</t>
  </si>
  <si>
    <t>RED BULL-BORA-HANSGROHE ROOKIES</t>
  </si>
  <si>
    <t>CICCONE</t>
  </si>
  <si>
    <t>FINN</t>
  </si>
  <si>
    <t>LORENZO MARK</t>
  </si>
  <si>
    <t>PROVA 19</t>
  </si>
  <si>
    <t>NEMBRINI</t>
  </si>
  <si>
    <t>BIONDANI</t>
  </si>
  <si>
    <t>Riccardo</t>
  </si>
  <si>
    <t>GRAGNANO SPORTING CLUB</t>
  </si>
  <si>
    <t>TESSARI</t>
  </si>
  <si>
    <t>MANUELE</t>
  </si>
  <si>
    <t>GIOSUE'</t>
  </si>
  <si>
    <t>KEVIN</t>
  </si>
  <si>
    <t>NICHOLAS</t>
  </si>
  <si>
    <t>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</si>
</sst>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3">
    <cellStyle name="Normal_Sheet3" xfId="2" xr:uid="{CDBEA193-BDD7-488F-A00C-689F8104C631}"/>
    <cellStyle name="Normale" xfId="0" builtinId="0"/>
    <cellStyle name="Normale 2" xfId="1" xr:uid="{F2DC3BA0-2499-451A-9926-16AFFEC8F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Y45"/>
  <sheetViews>
    <sheetView tabSelected="1" topLeftCell="A21" workbookViewId="0">
      <selection activeCell="C43" sqref="C43"/>
    </sheetView>
  </sheetViews>
  <sheetFormatPr defaultRowHeight="13.8" x14ac:dyDescent="0.3"/>
  <cols>
    <col min="1" max="1" width="4.77734375" style="4" bestFit="1" customWidth="1"/>
    <col min="2" max="2" width="14.109375" style="4" bestFit="1" customWidth="1"/>
    <col min="3" max="3" width="13.5546875" style="4" bestFit="1" customWidth="1"/>
    <col min="4" max="4" width="13.109375" style="4" bestFit="1" customWidth="1"/>
    <col min="5" max="5" width="45.44140625" style="4" bestFit="1" customWidth="1"/>
    <col min="6" max="8" width="8.109375" style="4" bestFit="1" customWidth="1"/>
    <col min="9" max="14" width="8.109375" style="4" customWidth="1"/>
    <col min="15" max="15" width="9.109375" style="4" bestFit="1" customWidth="1"/>
    <col min="16" max="24" width="9.109375" style="4" customWidth="1"/>
    <col min="25" max="25" width="6.88671875" style="4" bestFit="1" customWidth="1"/>
    <col min="26" max="16384" width="8.88671875" style="4"/>
  </cols>
  <sheetData>
    <row r="1" spans="1:25" x14ac:dyDescent="0.3">
      <c r="A1" s="1" t="s">
        <v>9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15</v>
      </c>
      <c r="H1" s="1" t="s">
        <v>16</v>
      </c>
      <c r="I1" s="1" t="s">
        <v>37</v>
      </c>
      <c r="J1" s="1" t="s">
        <v>47</v>
      </c>
      <c r="K1" s="1" t="s">
        <v>58</v>
      </c>
      <c r="L1" s="1" t="s">
        <v>66</v>
      </c>
      <c r="M1" s="1" t="s">
        <v>74</v>
      </c>
      <c r="N1" s="1" t="s">
        <v>83</v>
      </c>
      <c r="O1" s="1" t="s">
        <v>88</v>
      </c>
      <c r="P1" s="1" t="s">
        <v>97</v>
      </c>
      <c r="Q1" s="1" t="s">
        <v>100</v>
      </c>
      <c r="R1" s="1" t="s">
        <v>105</v>
      </c>
      <c r="S1" s="1" t="s">
        <v>115</v>
      </c>
      <c r="T1" s="1" t="s">
        <v>124</v>
      </c>
      <c r="U1" s="1" t="s">
        <v>127</v>
      </c>
      <c r="V1" s="1" t="s">
        <v>132</v>
      </c>
      <c r="W1" s="1" t="s">
        <v>141</v>
      </c>
      <c r="X1" s="1" t="s">
        <v>152</v>
      </c>
      <c r="Y1" s="1" t="s">
        <v>17</v>
      </c>
    </row>
    <row r="2" spans="1:25" x14ac:dyDescent="0.3">
      <c r="A2" s="3">
        <v>1</v>
      </c>
      <c r="B2" s="3" t="s">
        <v>116</v>
      </c>
      <c r="C2" s="3" t="s">
        <v>117</v>
      </c>
      <c r="D2" s="3">
        <v>10030859926</v>
      </c>
      <c r="E2" s="3" t="s">
        <v>118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20</v>
      </c>
      <c r="T2" s="3">
        <v>20</v>
      </c>
      <c r="U2" s="3">
        <v>30</v>
      </c>
      <c r="V2" s="3"/>
      <c r="W2" s="3"/>
      <c r="X2" s="3"/>
      <c r="Y2" s="3">
        <v>70</v>
      </c>
    </row>
    <row r="3" spans="1:25" x14ac:dyDescent="0.3">
      <c r="A3" s="2">
        <v>2</v>
      </c>
      <c r="B3" s="2" t="s">
        <v>10</v>
      </c>
      <c r="C3" s="2" t="s">
        <v>11</v>
      </c>
      <c r="D3" s="2">
        <v>10015829370</v>
      </c>
      <c r="E3" s="2" t="s">
        <v>12</v>
      </c>
      <c r="F3" s="3">
        <v>20</v>
      </c>
      <c r="G3" s="3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f>SUM(F3:P3)</f>
        <v>40</v>
      </c>
    </row>
    <row r="4" spans="1:25" x14ac:dyDescent="0.3">
      <c r="A4" s="3">
        <v>3</v>
      </c>
      <c r="B4" s="2" t="s">
        <v>80</v>
      </c>
      <c r="C4" s="2" t="s">
        <v>104</v>
      </c>
      <c r="D4" s="2" t="s">
        <v>81</v>
      </c>
      <c r="E4" s="2" t="s">
        <v>82</v>
      </c>
      <c r="F4" s="3"/>
      <c r="G4" s="3"/>
      <c r="H4" s="3"/>
      <c r="I4" s="3"/>
      <c r="J4" s="3"/>
      <c r="K4" s="3"/>
      <c r="L4" s="3"/>
      <c r="M4" s="3">
        <v>8</v>
      </c>
      <c r="N4" s="3"/>
      <c r="O4" s="3"/>
      <c r="P4" s="3">
        <v>8</v>
      </c>
      <c r="Q4" s="3">
        <v>20</v>
      </c>
      <c r="R4" s="3"/>
      <c r="S4" s="3"/>
      <c r="T4" s="3"/>
      <c r="U4" s="3"/>
      <c r="V4" s="3"/>
      <c r="W4" s="3"/>
      <c r="X4" s="3"/>
      <c r="Y4" s="3">
        <v>36</v>
      </c>
    </row>
    <row r="5" spans="1:25" x14ac:dyDescent="0.3">
      <c r="A5" s="2">
        <v>4</v>
      </c>
      <c r="B5" s="3" t="s">
        <v>71</v>
      </c>
      <c r="C5" s="3" t="s">
        <v>26</v>
      </c>
      <c r="D5" s="3" t="s">
        <v>70</v>
      </c>
      <c r="E5" s="3" t="s">
        <v>72</v>
      </c>
      <c r="F5" s="3"/>
      <c r="G5" s="3"/>
      <c r="H5" s="3"/>
      <c r="I5" s="3"/>
      <c r="J5" s="3"/>
      <c r="K5" s="3"/>
      <c r="L5" s="3">
        <v>20</v>
      </c>
      <c r="M5" s="3"/>
      <c r="N5" s="3"/>
      <c r="O5" s="3"/>
      <c r="P5" s="3"/>
      <c r="Q5" s="3">
        <v>15</v>
      </c>
      <c r="R5" s="3"/>
      <c r="S5" s="3"/>
      <c r="T5" s="3"/>
      <c r="U5" s="3"/>
      <c r="V5" s="3"/>
      <c r="W5" s="3"/>
      <c r="X5" s="3"/>
      <c r="Y5" s="3">
        <v>35</v>
      </c>
    </row>
    <row r="6" spans="1:25" x14ac:dyDescent="0.3">
      <c r="A6" s="3">
        <v>5</v>
      </c>
      <c r="B6" s="2" t="s">
        <v>98</v>
      </c>
      <c r="C6" s="2" t="s">
        <v>11</v>
      </c>
      <c r="D6" s="2" t="s">
        <v>99</v>
      </c>
      <c r="E6" s="2" t="s">
        <v>94</v>
      </c>
      <c r="F6" s="3"/>
      <c r="G6" s="3"/>
      <c r="H6" s="3"/>
      <c r="I6" s="3"/>
      <c r="J6" s="3"/>
      <c r="K6" s="3"/>
      <c r="L6" s="3"/>
      <c r="M6" s="3"/>
      <c r="N6" s="3"/>
      <c r="O6" s="3"/>
      <c r="P6" s="3">
        <v>20</v>
      </c>
      <c r="Q6" s="3"/>
      <c r="R6" s="3"/>
      <c r="S6" s="3"/>
      <c r="T6" s="3"/>
      <c r="U6" s="3"/>
      <c r="V6" s="3">
        <v>15</v>
      </c>
      <c r="W6" s="3"/>
      <c r="X6" s="3"/>
      <c r="Y6" s="3">
        <v>35</v>
      </c>
    </row>
    <row r="7" spans="1:25" x14ac:dyDescent="0.3">
      <c r="A7" s="2">
        <v>6</v>
      </c>
      <c r="B7" s="3" t="s">
        <v>59</v>
      </c>
      <c r="C7" s="3" t="s">
        <v>60</v>
      </c>
      <c r="D7" s="3" t="s">
        <v>61</v>
      </c>
      <c r="E7" s="3" t="s">
        <v>62</v>
      </c>
      <c r="F7" s="3"/>
      <c r="G7" s="3"/>
      <c r="H7" s="3"/>
      <c r="I7" s="3"/>
      <c r="J7" s="3"/>
      <c r="K7" s="3">
        <v>30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f>SUM(F7:P7)</f>
        <v>30</v>
      </c>
    </row>
    <row r="8" spans="1:25" x14ac:dyDescent="0.3">
      <c r="A8" s="3">
        <v>7</v>
      </c>
      <c r="B8" s="3" t="s">
        <v>63</v>
      </c>
      <c r="C8" s="3" t="s">
        <v>56</v>
      </c>
      <c r="D8" s="3" t="s">
        <v>64</v>
      </c>
      <c r="E8" s="3" t="s">
        <v>65</v>
      </c>
      <c r="F8" s="3"/>
      <c r="G8" s="3"/>
      <c r="H8" s="3"/>
      <c r="I8" s="3"/>
      <c r="J8" s="3"/>
      <c r="K8" s="3">
        <v>20</v>
      </c>
      <c r="L8" s="3">
        <v>10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f>SUM(F8:P8)</f>
        <v>30</v>
      </c>
    </row>
    <row r="9" spans="1:25" x14ac:dyDescent="0.3">
      <c r="A9" s="2">
        <v>8</v>
      </c>
      <c r="B9" s="3" t="s">
        <v>68</v>
      </c>
      <c r="C9" s="3" t="s">
        <v>73</v>
      </c>
      <c r="D9" s="3" t="s">
        <v>67</v>
      </c>
      <c r="E9" s="3" t="s">
        <v>69</v>
      </c>
      <c r="F9" s="3"/>
      <c r="G9" s="3"/>
      <c r="H9" s="3"/>
      <c r="I9" s="3"/>
      <c r="J9" s="3"/>
      <c r="K9" s="3"/>
      <c r="L9" s="3">
        <v>30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f>SUM(F9:P9)</f>
        <v>30</v>
      </c>
    </row>
    <row r="10" spans="1:25" x14ac:dyDescent="0.3">
      <c r="A10" s="3">
        <v>9</v>
      </c>
      <c r="B10" s="2" t="s">
        <v>78</v>
      </c>
      <c r="C10" s="2" t="s">
        <v>160</v>
      </c>
      <c r="D10" s="2" t="s">
        <v>79</v>
      </c>
      <c r="E10" s="2" t="s">
        <v>2</v>
      </c>
      <c r="F10" s="3"/>
      <c r="G10" s="3"/>
      <c r="H10" s="3"/>
      <c r="I10" s="3"/>
      <c r="J10" s="3"/>
      <c r="K10" s="3"/>
      <c r="L10" s="3"/>
      <c r="M10" s="3">
        <v>15</v>
      </c>
      <c r="N10" s="3">
        <v>15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f>SUM(F10:P10)</f>
        <v>30</v>
      </c>
    </row>
    <row r="11" spans="1:25" x14ac:dyDescent="0.3">
      <c r="A11" s="2">
        <v>10</v>
      </c>
      <c r="B11" s="3" t="s">
        <v>106</v>
      </c>
      <c r="C11" s="3" t="s">
        <v>34</v>
      </c>
      <c r="D11" s="3" t="s">
        <v>107</v>
      </c>
      <c r="E11" s="3" t="s">
        <v>72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30</v>
      </c>
      <c r="S11" s="3"/>
      <c r="T11" s="3"/>
      <c r="U11" s="3"/>
      <c r="V11" s="3"/>
      <c r="W11" s="3"/>
      <c r="X11" s="3"/>
      <c r="Y11" s="3">
        <v>30</v>
      </c>
    </row>
    <row r="12" spans="1:25" x14ac:dyDescent="0.3">
      <c r="A12" s="3">
        <v>11</v>
      </c>
      <c r="B12" s="3" t="s">
        <v>120</v>
      </c>
      <c r="C12" s="3" t="s">
        <v>123</v>
      </c>
      <c r="D12" s="3" t="s">
        <v>121</v>
      </c>
      <c r="E12" s="3" t="s">
        <v>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30</v>
      </c>
      <c r="T12" s="3"/>
      <c r="U12" s="3"/>
      <c r="V12" s="3"/>
      <c r="W12" s="3"/>
      <c r="X12" s="3"/>
      <c r="Y12" s="3">
        <v>30</v>
      </c>
    </row>
    <row r="13" spans="1:25" x14ac:dyDescent="0.3">
      <c r="A13" s="2">
        <v>12</v>
      </c>
      <c r="B13" s="3" t="s">
        <v>111</v>
      </c>
      <c r="C13" s="3" t="s">
        <v>119</v>
      </c>
      <c r="D13" s="3" t="s">
        <v>112</v>
      </c>
      <c r="E13" s="3" t="s">
        <v>113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10</v>
      </c>
      <c r="S13" s="3">
        <v>10</v>
      </c>
      <c r="T13" s="3">
        <v>10</v>
      </c>
      <c r="U13" s="3"/>
      <c r="V13" s="3"/>
      <c r="W13" s="3"/>
      <c r="X13" s="3"/>
      <c r="Y13" s="3">
        <v>30</v>
      </c>
    </row>
    <row r="14" spans="1:25" x14ac:dyDescent="0.3">
      <c r="A14" s="3">
        <v>13</v>
      </c>
      <c r="B14" s="3" t="s">
        <v>125</v>
      </c>
      <c r="C14" s="3" t="s">
        <v>73</v>
      </c>
      <c r="D14" s="3" t="s">
        <v>126</v>
      </c>
      <c r="E14" s="3" t="s">
        <v>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30</v>
      </c>
      <c r="U14" s="3"/>
      <c r="V14" s="3"/>
      <c r="W14" s="3"/>
      <c r="X14" s="3"/>
      <c r="Y14" s="3">
        <v>30</v>
      </c>
    </row>
    <row r="15" spans="1:25" x14ac:dyDescent="0.3">
      <c r="A15" s="2">
        <v>14</v>
      </c>
      <c r="B15" s="2" t="s">
        <v>149</v>
      </c>
      <c r="C15" s="2" t="s">
        <v>117</v>
      </c>
      <c r="D15" s="2" t="s">
        <v>145</v>
      </c>
      <c r="E15" s="2" t="s">
        <v>146</v>
      </c>
      <c r="F15" s="3"/>
      <c r="G15" s="2" t="s">
        <v>135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30</v>
      </c>
      <c r="X15" s="3"/>
      <c r="Y15" s="3">
        <v>30</v>
      </c>
    </row>
    <row r="16" spans="1:25" ht="14.4" x14ac:dyDescent="0.3">
      <c r="A16" s="3">
        <v>15</v>
      </c>
      <c r="B16" s="6" t="s">
        <v>153</v>
      </c>
      <c r="C16" s="6" t="s">
        <v>56</v>
      </c>
      <c r="D16" s="3">
        <v>10029644594</v>
      </c>
      <c r="E16" s="7" t="s">
        <v>2</v>
      </c>
      <c r="F16" s="3"/>
      <c r="G16" s="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30</v>
      </c>
      <c r="Y16" s="3">
        <v>30</v>
      </c>
    </row>
    <row r="17" spans="1:25" x14ac:dyDescent="0.3">
      <c r="A17" s="2">
        <v>16</v>
      </c>
      <c r="B17" s="2" t="s">
        <v>40</v>
      </c>
      <c r="C17" s="2" t="s">
        <v>41</v>
      </c>
      <c r="D17" s="2" t="s">
        <v>42</v>
      </c>
      <c r="E17" s="2" t="s">
        <v>12</v>
      </c>
      <c r="F17" s="3"/>
      <c r="G17" s="3"/>
      <c r="H17" s="3"/>
      <c r="I17" s="3">
        <v>15</v>
      </c>
      <c r="J17" s="3"/>
      <c r="K17" s="3">
        <v>10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f t="shared" ref="Y17:Y24" si="0">SUM(F17:P17)</f>
        <v>25</v>
      </c>
    </row>
    <row r="18" spans="1:25" x14ac:dyDescent="0.3">
      <c r="A18" s="3">
        <v>17</v>
      </c>
      <c r="B18" s="2" t="s">
        <v>13</v>
      </c>
      <c r="C18" s="2" t="s">
        <v>8</v>
      </c>
      <c r="D18" s="2">
        <v>10008198201</v>
      </c>
      <c r="E18" s="2" t="s">
        <v>14</v>
      </c>
      <c r="F18" s="3">
        <v>8</v>
      </c>
      <c r="G18" s="3"/>
      <c r="H18" s="3"/>
      <c r="I18" s="3"/>
      <c r="J18" s="3"/>
      <c r="K18" s="3"/>
      <c r="L18" s="3"/>
      <c r="M18" s="3"/>
      <c r="N18" s="3"/>
      <c r="O18" s="3"/>
      <c r="P18" s="3">
        <v>15</v>
      </c>
      <c r="Q18" s="3"/>
      <c r="R18" s="3"/>
      <c r="S18" s="3"/>
      <c r="T18" s="3"/>
      <c r="U18" s="3"/>
      <c r="V18" s="3"/>
      <c r="W18" s="3"/>
      <c r="X18" s="3"/>
      <c r="Y18" s="3">
        <f t="shared" si="0"/>
        <v>23</v>
      </c>
    </row>
    <row r="19" spans="1:25" x14ac:dyDescent="0.3">
      <c r="A19" s="2">
        <v>18</v>
      </c>
      <c r="B19" s="2" t="s">
        <v>18</v>
      </c>
      <c r="C19" s="2" t="s">
        <v>19</v>
      </c>
      <c r="D19" s="2" t="s">
        <v>20</v>
      </c>
      <c r="E19" s="2" t="s">
        <v>21</v>
      </c>
      <c r="F19" s="3"/>
      <c r="G19" s="3"/>
      <c r="H19" s="3">
        <v>20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f t="shared" si="0"/>
        <v>20</v>
      </c>
    </row>
    <row r="20" spans="1:25" x14ac:dyDescent="0.3">
      <c r="A20" s="3">
        <v>19</v>
      </c>
      <c r="B20" s="2" t="s">
        <v>38</v>
      </c>
      <c r="C20" s="2" t="s">
        <v>34</v>
      </c>
      <c r="D20" s="2" t="s">
        <v>39</v>
      </c>
      <c r="E20" s="2" t="s">
        <v>2</v>
      </c>
      <c r="F20" s="3"/>
      <c r="G20" s="3"/>
      <c r="H20" s="3"/>
      <c r="I20" s="3">
        <v>20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f t="shared" si="0"/>
        <v>20</v>
      </c>
    </row>
    <row r="21" spans="1:25" x14ac:dyDescent="0.3">
      <c r="A21" s="2">
        <v>20</v>
      </c>
      <c r="B21" s="2" t="s">
        <v>48</v>
      </c>
      <c r="C21" s="2" t="s">
        <v>49</v>
      </c>
      <c r="D21" s="2" t="s">
        <v>50</v>
      </c>
      <c r="E21" s="2" t="s">
        <v>51</v>
      </c>
      <c r="F21" s="3"/>
      <c r="G21" s="3"/>
      <c r="H21" s="3"/>
      <c r="I21" s="3"/>
      <c r="J21" s="3">
        <v>20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f t="shared" si="0"/>
        <v>20</v>
      </c>
    </row>
    <row r="22" spans="1:25" x14ac:dyDescent="0.3">
      <c r="A22" s="3">
        <v>21</v>
      </c>
      <c r="B22" s="2" t="s">
        <v>75</v>
      </c>
      <c r="C22" s="2" t="s">
        <v>158</v>
      </c>
      <c r="D22" s="2" t="s">
        <v>76</v>
      </c>
      <c r="E22" s="2" t="s">
        <v>77</v>
      </c>
      <c r="F22" s="3"/>
      <c r="G22" s="3"/>
      <c r="H22" s="3"/>
      <c r="I22" s="3"/>
      <c r="J22" s="3"/>
      <c r="K22" s="3"/>
      <c r="L22" s="3"/>
      <c r="M22" s="3">
        <v>20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f t="shared" si="0"/>
        <v>20</v>
      </c>
    </row>
    <row r="23" spans="1:25" x14ac:dyDescent="0.3">
      <c r="A23" s="2">
        <v>22</v>
      </c>
      <c r="B23" s="2" t="s">
        <v>84</v>
      </c>
      <c r="C23" s="2" t="s">
        <v>26</v>
      </c>
      <c r="D23" s="2" t="s">
        <v>85</v>
      </c>
      <c r="E23" s="2" t="s">
        <v>14</v>
      </c>
      <c r="F23" s="3"/>
      <c r="G23" s="3"/>
      <c r="H23" s="3"/>
      <c r="I23" s="3"/>
      <c r="J23" s="3"/>
      <c r="K23" s="3"/>
      <c r="L23" s="3"/>
      <c r="M23" s="3"/>
      <c r="N23" s="3">
        <v>20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f t="shared" si="0"/>
        <v>20</v>
      </c>
    </row>
    <row r="24" spans="1:25" x14ac:dyDescent="0.3">
      <c r="A24" s="3">
        <v>23</v>
      </c>
      <c r="B24" s="2" t="s">
        <v>89</v>
      </c>
      <c r="C24" s="2" t="s">
        <v>159</v>
      </c>
      <c r="D24" s="2" t="s">
        <v>90</v>
      </c>
      <c r="E24" s="2" t="s">
        <v>91</v>
      </c>
      <c r="F24" s="3"/>
      <c r="G24" s="3"/>
      <c r="H24" s="3"/>
      <c r="I24" s="3"/>
      <c r="J24" s="3"/>
      <c r="K24" s="3"/>
      <c r="L24" s="3"/>
      <c r="M24" s="3"/>
      <c r="N24" s="3"/>
      <c r="O24" s="3">
        <v>20</v>
      </c>
      <c r="P24" s="3"/>
      <c r="Q24" s="3"/>
      <c r="R24" s="3"/>
      <c r="S24" s="3"/>
      <c r="T24" s="3"/>
      <c r="U24" s="3"/>
      <c r="V24" s="3"/>
      <c r="W24" s="3"/>
      <c r="X24" s="3"/>
      <c r="Y24" s="3">
        <f t="shared" si="0"/>
        <v>20</v>
      </c>
    </row>
    <row r="25" spans="1:25" x14ac:dyDescent="0.3">
      <c r="A25" s="2">
        <v>24</v>
      </c>
      <c r="B25" s="3" t="s">
        <v>108</v>
      </c>
      <c r="C25" s="3" t="s">
        <v>114</v>
      </c>
      <c r="D25" s="3" t="s">
        <v>109</v>
      </c>
      <c r="E25" s="3" t="s">
        <v>110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20</v>
      </c>
      <c r="S25" s="3"/>
      <c r="T25" s="3"/>
      <c r="U25" s="3"/>
      <c r="V25" s="3"/>
      <c r="W25" s="3"/>
      <c r="X25" s="3"/>
      <c r="Y25" s="3">
        <v>20</v>
      </c>
    </row>
    <row r="26" spans="1:25" x14ac:dyDescent="0.3">
      <c r="A26" s="3">
        <v>25</v>
      </c>
      <c r="B26" s="3" t="s">
        <v>129</v>
      </c>
      <c r="C26" s="3" t="s">
        <v>130</v>
      </c>
      <c r="D26" s="3" t="s">
        <v>131</v>
      </c>
      <c r="E26" s="3" t="s">
        <v>32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20</v>
      </c>
      <c r="V26" s="3"/>
      <c r="W26" s="3"/>
      <c r="X26" s="3"/>
      <c r="Y26" s="3">
        <v>20</v>
      </c>
    </row>
    <row r="27" spans="1:25" x14ac:dyDescent="0.3">
      <c r="A27" s="2">
        <v>26</v>
      </c>
      <c r="B27" s="2" t="s">
        <v>136</v>
      </c>
      <c r="C27" s="2" t="s">
        <v>138</v>
      </c>
      <c r="D27" s="2" t="s">
        <v>137</v>
      </c>
      <c r="E27" s="2" t="s">
        <v>110</v>
      </c>
      <c r="F27" s="3"/>
      <c r="G27" s="2" t="s">
        <v>135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20</v>
      </c>
      <c r="W27" s="3"/>
      <c r="X27" s="3"/>
      <c r="Y27" s="3">
        <v>20</v>
      </c>
    </row>
    <row r="28" spans="1:25" x14ac:dyDescent="0.3">
      <c r="A28" s="3">
        <v>27</v>
      </c>
      <c r="B28" s="2" t="s">
        <v>150</v>
      </c>
      <c r="C28" s="2" t="s">
        <v>151</v>
      </c>
      <c r="D28" s="2" t="s">
        <v>147</v>
      </c>
      <c r="E28" s="2" t="s">
        <v>148</v>
      </c>
      <c r="F28" s="3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>
        <v>20</v>
      </c>
      <c r="X28" s="3"/>
      <c r="Y28" s="3">
        <v>20</v>
      </c>
    </row>
    <row r="29" spans="1:25" ht="14.4" x14ac:dyDescent="0.3">
      <c r="A29" s="2">
        <v>28</v>
      </c>
      <c r="B29" s="6" t="s">
        <v>154</v>
      </c>
      <c r="C29" s="6" t="s">
        <v>155</v>
      </c>
      <c r="D29" s="6">
        <v>10034556232</v>
      </c>
      <c r="E29" s="7" t="s">
        <v>156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20</v>
      </c>
    </row>
    <row r="30" spans="1:25" x14ac:dyDescent="0.3">
      <c r="A30" s="3">
        <v>29</v>
      </c>
      <c r="B30" s="2" t="s">
        <v>0</v>
      </c>
      <c r="C30" s="2" t="s">
        <v>1</v>
      </c>
      <c r="D30" s="2">
        <v>10031393729</v>
      </c>
      <c r="E30" s="2" t="s">
        <v>2</v>
      </c>
      <c r="F30" s="3">
        <v>15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f>SUM(F30:P30)</f>
        <v>15</v>
      </c>
    </row>
    <row r="31" spans="1:25" x14ac:dyDescent="0.3">
      <c r="A31" s="2">
        <v>30</v>
      </c>
      <c r="B31" s="2" t="s">
        <v>22</v>
      </c>
      <c r="C31" s="2" t="s">
        <v>23</v>
      </c>
      <c r="D31" s="2" t="s">
        <v>24</v>
      </c>
      <c r="E31" s="2" t="s">
        <v>14</v>
      </c>
      <c r="F31" s="3"/>
      <c r="G31" s="3"/>
      <c r="H31" s="3">
        <v>15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f>SUM(F31:P31)</f>
        <v>15</v>
      </c>
    </row>
    <row r="32" spans="1:25" x14ac:dyDescent="0.3">
      <c r="A32" s="3">
        <v>31</v>
      </c>
      <c r="B32" s="2" t="s">
        <v>25</v>
      </c>
      <c r="C32" s="2" t="s">
        <v>26</v>
      </c>
      <c r="D32" s="2" t="s">
        <v>27</v>
      </c>
      <c r="E32" s="2" t="s">
        <v>28</v>
      </c>
      <c r="F32" s="3"/>
      <c r="G32" s="3">
        <v>15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f>SUM(F32:P32)</f>
        <v>15</v>
      </c>
    </row>
    <row r="33" spans="1:25" x14ac:dyDescent="0.3">
      <c r="A33" s="2">
        <v>32</v>
      </c>
      <c r="B33" s="2" t="s">
        <v>52</v>
      </c>
      <c r="C33" s="2" t="s">
        <v>53</v>
      </c>
      <c r="D33" s="2" t="s">
        <v>54</v>
      </c>
      <c r="E33" s="2" t="s">
        <v>14</v>
      </c>
      <c r="F33" s="3"/>
      <c r="G33" s="3"/>
      <c r="H33" s="3"/>
      <c r="I33" s="3"/>
      <c r="J33" s="3">
        <v>15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>
        <f>SUM(F33:P33)</f>
        <v>15</v>
      </c>
    </row>
    <row r="34" spans="1:25" x14ac:dyDescent="0.3">
      <c r="A34" s="3">
        <v>33</v>
      </c>
      <c r="B34" s="2" t="s">
        <v>92</v>
      </c>
      <c r="C34" s="2" t="s">
        <v>161</v>
      </c>
      <c r="D34" s="2" t="s">
        <v>93</v>
      </c>
      <c r="E34" s="2" t="s">
        <v>94</v>
      </c>
      <c r="F34" s="3"/>
      <c r="G34" s="3"/>
      <c r="H34" s="3"/>
      <c r="I34" s="3"/>
      <c r="J34" s="3"/>
      <c r="K34" s="3"/>
      <c r="L34" s="3"/>
      <c r="M34" s="3"/>
      <c r="N34" s="3"/>
      <c r="O34" s="3">
        <v>15</v>
      </c>
      <c r="P34" s="3"/>
      <c r="Q34" s="3"/>
      <c r="R34" s="3"/>
      <c r="S34" s="3"/>
      <c r="T34" s="3"/>
      <c r="U34" s="3"/>
      <c r="V34" s="3"/>
      <c r="W34" s="3"/>
      <c r="X34" s="3"/>
      <c r="Y34" s="3">
        <f>SUM(F34:P34)</f>
        <v>15</v>
      </c>
    </row>
    <row r="35" spans="1:25" x14ac:dyDescent="0.3">
      <c r="A35" s="2">
        <v>34</v>
      </c>
      <c r="B35" s="3" t="s">
        <v>106</v>
      </c>
      <c r="C35" s="3" t="s">
        <v>119</v>
      </c>
      <c r="D35" s="3" t="s">
        <v>128</v>
      </c>
      <c r="E35" s="3" t="s">
        <v>72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v>10</v>
      </c>
      <c r="V35" s="3"/>
      <c r="W35" s="3"/>
      <c r="X35" s="3"/>
      <c r="Y35" s="3">
        <v>10</v>
      </c>
    </row>
    <row r="36" spans="1:25" x14ac:dyDescent="0.3">
      <c r="A36" s="3">
        <v>35</v>
      </c>
      <c r="B36" s="2" t="s">
        <v>144</v>
      </c>
      <c r="C36" s="2" t="s">
        <v>34</v>
      </c>
      <c r="D36" s="2" t="s">
        <v>142</v>
      </c>
      <c r="E36" s="2" t="s">
        <v>143</v>
      </c>
      <c r="F36" s="3"/>
      <c r="G36" s="2" t="s">
        <v>135</v>
      </c>
      <c r="H36" s="3"/>
      <c r="I36" s="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>
        <v>10</v>
      </c>
      <c r="X36" s="3"/>
      <c r="Y36" s="3">
        <v>10</v>
      </c>
    </row>
    <row r="37" spans="1:25" ht="14.4" x14ac:dyDescent="0.3">
      <c r="A37" s="2">
        <v>36</v>
      </c>
      <c r="B37" s="6" t="s">
        <v>157</v>
      </c>
      <c r="C37" s="6" t="s">
        <v>162</v>
      </c>
      <c r="D37" s="6">
        <v>10031493254</v>
      </c>
      <c r="E37" s="7" t="s">
        <v>156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>
        <v>10</v>
      </c>
    </row>
    <row r="38" spans="1:25" x14ac:dyDescent="0.3">
      <c r="A38" s="3">
        <v>37</v>
      </c>
      <c r="B38" s="2" t="s">
        <v>29</v>
      </c>
      <c r="C38" s="2" t="s">
        <v>30</v>
      </c>
      <c r="D38" s="2" t="s">
        <v>31</v>
      </c>
      <c r="E38" s="2" t="s">
        <v>32</v>
      </c>
      <c r="F38" s="3"/>
      <c r="G38" s="3">
        <v>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>
        <f t="shared" ref="Y38:Y43" si="1">SUM(F38:P38)</f>
        <v>8</v>
      </c>
    </row>
    <row r="39" spans="1:25" x14ac:dyDescent="0.3">
      <c r="A39" s="2">
        <v>38</v>
      </c>
      <c r="B39" s="2" t="s">
        <v>33</v>
      </c>
      <c r="C39" s="2" t="s">
        <v>34</v>
      </c>
      <c r="D39" s="2" t="s">
        <v>35</v>
      </c>
      <c r="E39" s="2" t="s">
        <v>36</v>
      </c>
      <c r="F39" s="3"/>
      <c r="G39" s="3"/>
      <c r="H39" s="3">
        <v>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>
        <f t="shared" si="1"/>
        <v>8</v>
      </c>
    </row>
    <row r="40" spans="1:25" x14ac:dyDescent="0.3">
      <c r="A40" s="3">
        <v>39</v>
      </c>
      <c r="B40" s="2" t="s">
        <v>43</v>
      </c>
      <c r="C40" s="2" t="s">
        <v>44</v>
      </c>
      <c r="D40" s="2" t="s">
        <v>45</v>
      </c>
      <c r="E40" s="2" t="s">
        <v>46</v>
      </c>
      <c r="F40" s="3"/>
      <c r="G40" s="3"/>
      <c r="H40" s="3"/>
      <c r="I40" s="3">
        <v>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>
        <f t="shared" si="1"/>
        <v>8</v>
      </c>
    </row>
    <row r="41" spans="1:25" x14ac:dyDescent="0.3">
      <c r="A41" s="2">
        <v>40</v>
      </c>
      <c r="B41" s="2" t="s">
        <v>55</v>
      </c>
      <c r="C41" s="2" t="s">
        <v>56</v>
      </c>
      <c r="D41" s="2" t="s">
        <v>57</v>
      </c>
      <c r="E41" s="2" t="s">
        <v>46</v>
      </c>
      <c r="F41" s="3"/>
      <c r="G41" s="3"/>
      <c r="H41" s="3"/>
      <c r="I41" s="3"/>
      <c r="J41" s="3">
        <v>8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>
        <f t="shared" si="1"/>
        <v>8</v>
      </c>
    </row>
    <row r="42" spans="1:25" x14ac:dyDescent="0.3">
      <c r="A42" s="3">
        <v>41</v>
      </c>
      <c r="B42" s="2" t="s">
        <v>86</v>
      </c>
      <c r="C42" s="2" t="s">
        <v>140</v>
      </c>
      <c r="D42" s="2" t="s">
        <v>87</v>
      </c>
      <c r="E42" s="2" t="s">
        <v>82</v>
      </c>
      <c r="F42" s="3"/>
      <c r="G42" s="3"/>
      <c r="H42" s="3"/>
      <c r="I42" s="3"/>
      <c r="J42" s="3"/>
      <c r="K42" s="3"/>
      <c r="L42" s="3"/>
      <c r="M42" s="3"/>
      <c r="N42" s="3">
        <v>8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f t="shared" si="1"/>
        <v>8</v>
      </c>
    </row>
    <row r="43" spans="1:25" x14ac:dyDescent="0.3">
      <c r="A43" s="2">
        <v>42</v>
      </c>
      <c r="B43" s="2" t="s">
        <v>95</v>
      </c>
      <c r="C43" s="2" t="s">
        <v>114</v>
      </c>
      <c r="D43" s="2" t="s">
        <v>96</v>
      </c>
      <c r="E43" s="2" t="s">
        <v>77</v>
      </c>
      <c r="F43" s="3"/>
      <c r="G43" s="3"/>
      <c r="H43" s="3"/>
      <c r="I43" s="3"/>
      <c r="J43" s="3"/>
      <c r="K43" s="3"/>
      <c r="L43" s="3"/>
      <c r="M43" s="3"/>
      <c r="N43" s="3"/>
      <c r="O43" s="3">
        <v>8</v>
      </c>
      <c r="P43" s="3"/>
      <c r="Q43" s="3"/>
      <c r="R43" s="3"/>
      <c r="S43" s="3"/>
      <c r="T43" s="3"/>
      <c r="U43" s="3"/>
      <c r="V43" s="3"/>
      <c r="W43" s="3"/>
      <c r="X43" s="3"/>
      <c r="Y43" s="3">
        <f t="shared" si="1"/>
        <v>8</v>
      </c>
    </row>
    <row r="44" spans="1:25" x14ac:dyDescent="0.3">
      <c r="A44" s="3">
        <v>43</v>
      </c>
      <c r="B44" s="2" t="s">
        <v>101</v>
      </c>
      <c r="C44" s="2" t="s">
        <v>139</v>
      </c>
      <c r="D44" s="2" t="s">
        <v>102</v>
      </c>
      <c r="E44" s="2" t="s">
        <v>103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>
        <v>8</v>
      </c>
      <c r="R44" s="3"/>
      <c r="S44" s="3"/>
      <c r="T44" s="3"/>
      <c r="U44" s="3"/>
      <c r="V44" s="3"/>
      <c r="W44" s="3"/>
      <c r="X44" s="3"/>
      <c r="Y44" s="3">
        <v>8</v>
      </c>
    </row>
    <row r="45" spans="1:25" x14ac:dyDescent="0.3">
      <c r="A45" s="2">
        <v>44</v>
      </c>
      <c r="B45" s="5" t="s">
        <v>133</v>
      </c>
      <c r="C45" s="5" t="s">
        <v>26</v>
      </c>
      <c r="D45" s="5" t="s">
        <v>134</v>
      </c>
      <c r="E45" s="5" t="s">
        <v>51</v>
      </c>
      <c r="F45" s="3"/>
      <c r="G45" s="5" t="s">
        <v>135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8</v>
      </c>
      <c r="W45" s="3"/>
      <c r="X45" s="3"/>
      <c r="Y45" s="3">
        <v>8</v>
      </c>
    </row>
  </sheetData>
  <sortState xmlns:xlrd2="http://schemas.microsoft.com/office/spreadsheetml/2017/richdata2" ref="A2:Y45">
    <sortCondition descending="1" ref="Y1:Y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2026-09-06T13:51:33Z</dcterms:modified>
</cp:coreProperties>
</file>